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4D98393E-E790-461A-AD7A-967CBF64C80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 refMode="R1C1"/>
</workbook>
</file>

<file path=xl/calcChain.xml><?xml version="1.0" encoding="utf-8"?>
<calcChain xmlns="http://schemas.openxmlformats.org/spreadsheetml/2006/main">
  <c r="BB19" i="1" l="1"/>
  <c r="BB12" i="1"/>
  <c r="BB10" i="1" l="1"/>
  <c r="BB34" i="1" s="1"/>
  <c r="BB48" i="1" s="1"/>
</calcChain>
</file>

<file path=xl/sharedStrings.xml><?xml version="1.0" encoding="utf-8"?>
<sst xmlns="http://schemas.openxmlformats.org/spreadsheetml/2006/main" count="79" uniqueCount="57">
  <si>
    <t>Отчет о поступлении и расходовании финансовых и материальных средств</t>
  </si>
  <si>
    <t>ЧДОУ "Детский сад "Кораблик"</t>
  </si>
  <si>
    <t>Раздел 1 "Распределение объема средств организации по источникам их получения"</t>
  </si>
  <si>
    <t>Код по ОКЕИ: тысяча рублей - 384 (с одним десятичным знаком)</t>
  </si>
  <si>
    <t>Наименование показателей</t>
  </si>
  <si>
    <t>№ строки</t>
  </si>
  <si>
    <t>Фактически</t>
  </si>
  <si>
    <t>Объем средств организации - всего</t>
  </si>
  <si>
    <t>01</t>
  </si>
  <si>
    <t>(сумма строк 02, 06)</t>
  </si>
  <si>
    <t>в том числе:</t>
  </si>
  <si>
    <t>02</t>
  </si>
  <si>
    <t>бюджетные средства - всего</t>
  </si>
  <si>
    <t>(сумма строк 03 - 05)</t>
  </si>
  <si>
    <t>в том числе бюджета:</t>
  </si>
  <si>
    <t>-</t>
  </si>
  <si>
    <t>федерального</t>
  </si>
  <si>
    <t>03</t>
  </si>
  <si>
    <t>субъекта Российской Федерации</t>
  </si>
  <si>
    <t>04</t>
  </si>
  <si>
    <t>местного</t>
  </si>
  <si>
    <t>05</t>
  </si>
  <si>
    <t>внебюджетные средства:</t>
  </si>
  <si>
    <t>06</t>
  </si>
  <si>
    <t>(сумма строк 07, 08, 10 - 12)</t>
  </si>
  <si>
    <t>в том числе средства:</t>
  </si>
  <si>
    <t>07</t>
  </si>
  <si>
    <t>организаций</t>
  </si>
  <si>
    <t>населения</t>
  </si>
  <si>
    <t>08</t>
  </si>
  <si>
    <t>из них родительская плата</t>
  </si>
  <si>
    <t>09</t>
  </si>
  <si>
    <t>внебюджетных фондов</t>
  </si>
  <si>
    <t>10</t>
  </si>
  <si>
    <t>иностранных источников</t>
  </si>
  <si>
    <t>11</t>
  </si>
  <si>
    <t>другие внебюджетные средства</t>
  </si>
  <si>
    <t>12</t>
  </si>
  <si>
    <t>Расходы организации - всего</t>
  </si>
  <si>
    <t>(сумма строк 02, 04 - 11)</t>
  </si>
  <si>
    <t>оплата труда</t>
  </si>
  <si>
    <t>из нее:</t>
  </si>
  <si>
    <t>педагогического персонала</t>
  </si>
  <si>
    <t>(без совместителей)</t>
  </si>
  <si>
    <t>начисления на оплату труда</t>
  </si>
  <si>
    <t>питание</t>
  </si>
  <si>
    <t>услуги связи</t>
  </si>
  <si>
    <t>транспортные услуги</t>
  </si>
  <si>
    <t>коммунальные услуги</t>
  </si>
  <si>
    <t xml:space="preserve">арендная плата за пользование </t>
  </si>
  <si>
    <t>имуществом</t>
  </si>
  <si>
    <t>услуги по содержанию имущества</t>
  </si>
  <si>
    <t>прочие затраты</t>
  </si>
  <si>
    <t>Инвестиции, направленные на</t>
  </si>
  <si>
    <t>приобретение основных фондов</t>
  </si>
  <si>
    <t>за 2022 год</t>
  </si>
  <si>
    <t>Раздел 2 "Расходы организации за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</si>
</sst>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_р_._-;\-* #,##0.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2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165" fontId="3" fillId="0" borderId="2" xfId="1" applyNumberFormat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165" fontId="3" fillId="0" borderId="9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3" fillId="0" borderId="8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49" fontId="3" fillId="0" borderId="9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 indent="3"/>
    </xf>
    <xf numFmtId="0" fontId="3" fillId="0" borderId="3" xfId="0" applyFont="1" applyFill="1" applyBorder="1" applyAlignment="1">
      <alignment horizontal="left" wrapText="1" indent="3"/>
    </xf>
    <xf numFmtId="0" fontId="3" fillId="0" borderId="0" xfId="0" applyFont="1" applyFill="1" applyAlignment="1">
      <alignment horizontal="left" wrapText="1" indent="1"/>
    </xf>
    <xf numFmtId="0" fontId="3" fillId="0" borderId="10" xfId="0" applyFont="1" applyFill="1" applyBorder="1" applyAlignment="1">
      <alignment horizontal="left" wrapText="1" indent="1"/>
    </xf>
    <xf numFmtId="49" fontId="3" fillId="0" borderId="6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7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 wrapText="1" indent="2"/>
    </xf>
    <xf numFmtId="49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 indent="1"/>
    </xf>
    <xf numFmtId="0" fontId="3" fillId="0" borderId="3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2"/>
    </xf>
    <xf numFmtId="0" fontId="3" fillId="0" borderId="13" xfId="0" applyFont="1" applyFill="1" applyBorder="1" applyAlignment="1">
      <alignment horizontal="left" wrapText="1" indent="2"/>
    </xf>
    <xf numFmtId="0" fontId="3" fillId="0" borderId="12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left" wrapText="1" indent="3"/>
    </xf>
    <xf numFmtId="0" fontId="4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left" wrapText="1" indent="2"/>
    </xf>
    <xf numFmtId="0" fontId="3" fillId="0" borderId="7" xfId="0" applyFont="1" applyFill="1" applyBorder="1" applyAlignment="1">
      <alignment horizontal="left" wrapText="1" indent="2"/>
    </xf>
    <xf numFmtId="0" fontId="3" fillId="0" borderId="2" xfId="0" applyFont="1" applyFill="1" applyBorder="1" applyAlignment="1">
      <alignment horizontal="left" wrapText="1" indent="3"/>
    </xf>
    <xf numFmtId="0" fontId="3" fillId="0" borderId="6" xfId="0" applyFont="1" applyFill="1" applyBorder="1" applyAlignment="1">
      <alignment horizontal="left" indent="3"/>
    </xf>
    <xf numFmtId="0" fontId="3" fillId="0" borderId="0" xfId="0" applyFont="1" applyFill="1" applyAlignment="1">
      <alignment horizontal="left" indent="3"/>
    </xf>
    <xf numFmtId="0" fontId="3" fillId="0" borderId="10" xfId="0" applyFont="1" applyFill="1" applyBorder="1" applyAlignment="1">
      <alignment horizontal="left" indent="3"/>
    </xf>
    <xf numFmtId="0" fontId="3" fillId="0" borderId="9" xfId="0" applyFont="1" applyFill="1" applyBorder="1" applyAlignment="1">
      <alignment horizontal="left" indent="3"/>
    </xf>
    <xf numFmtId="0" fontId="3" fillId="0" borderId="7" xfId="0" applyFont="1" applyFill="1" applyBorder="1" applyAlignment="1">
      <alignment horizontal="left" indent="3"/>
    </xf>
    <xf numFmtId="0" fontId="3" fillId="0" borderId="8" xfId="0" applyFont="1" applyFill="1" applyBorder="1" applyAlignment="1">
      <alignment horizontal="left" indent="3"/>
    </xf>
    <xf numFmtId="0" fontId="3" fillId="0" borderId="11" xfId="0" applyFont="1" applyFill="1" applyBorder="1" applyAlignment="1">
      <alignment horizontal="left" wrapText="1" indent="2"/>
    </xf>
    <xf numFmtId="0" fontId="3" fillId="0" borderId="14" xfId="0" applyFont="1" applyFill="1" applyBorder="1" applyAlignment="1">
      <alignment horizontal="left" wrapText="1" indent="2"/>
    </xf>
    <xf numFmtId="0" fontId="3" fillId="0" borderId="2" xfId="0" applyFont="1" applyFill="1" applyBorder="1" applyAlignment="1">
      <alignment horizontal="left" wrapText="1" indent="2"/>
    </xf>
    <xf numFmtId="0" fontId="3" fillId="0" borderId="5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horizontal="left" wrapText="1" indent="2"/>
    </xf>
    <xf numFmtId="0" fontId="3" fillId="0" borderId="5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52"/>
  <sheetViews>
    <sheetView tabSelected="1" workbookViewId="0">
      <selection activeCell="DP37" sqref="DO37:DP38"/>
    </sheetView>
  </sheetViews>
  <sheetFormatPr defaultColWidth="1.28515625" defaultRowHeight="15" x14ac:dyDescent="0.25"/>
  <cols>
    <col min="1" max="67" width="1.28515625" style="19"/>
    <col min="68" max="68" width="2.140625" style="19" customWidth="1"/>
    <col min="69" max="16384" width="1.28515625" style="19"/>
  </cols>
  <sheetData>
    <row r="1" spans="1:79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</row>
    <row r="2" spans="1:79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</row>
    <row r="3" spans="1:79" ht="15.75" x14ac:dyDescent="0.25">
      <c r="A3" s="18" t="s">
        <v>55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</row>
    <row r="4" spans="1:79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</row>
    <row r="5" spans="1:79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</row>
    <row r="6" spans="1:79" x14ac:dyDescent="0.25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4" t="s">
        <v>3</v>
      </c>
    </row>
    <row r="8" spans="1:79" x14ac:dyDescent="0.25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 t="s">
        <v>5</v>
      </c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 t="s">
        <v>6</v>
      </c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</row>
    <row r="9" spans="1:79" x14ac:dyDescent="0.25">
      <c r="A9" s="26">
        <v>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>
        <v>2</v>
      </c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>
        <v>3</v>
      </c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</row>
    <row r="10" spans="1:79" x14ac:dyDescent="0.25">
      <c r="A10" s="27"/>
      <c r="B10" s="28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30" t="s">
        <v>8</v>
      </c>
      <c r="AR10" s="31"/>
      <c r="AS10" s="31"/>
      <c r="AT10" s="31"/>
      <c r="AU10" s="31"/>
      <c r="AV10" s="31"/>
      <c r="AW10" s="31"/>
      <c r="AX10" s="31"/>
      <c r="AY10" s="31"/>
      <c r="AZ10" s="31"/>
      <c r="BA10" s="32"/>
      <c r="BB10" s="1">
        <f>BB12+BB19</f>
        <v>29073.08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</row>
    <row r="11" spans="1:79" x14ac:dyDescent="0.25">
      <c r="A11" s="33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5"/>
      <c r="AQ11" s="36"/>
      <c r="AR11" s="37"/>
      <c r="AS11" s="37"/>
      <c r="AT11" s="37"/>
      <c r="AU11" s="37"/>
      <c r="AV11" s="37"/>
      <c r="AW11" s="37"/>
      <c r="AX11" s="37"/>
      <c r="AY11" s="37"/>
      <c r="AZ11" s="37"/>
      <c r="BA11" s="38"/>
      <c r="BB11" s="7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9"/>
    </row>
    <row r="12" spans="1:79" x14ac:dyDescent="0.25">
      <c r="A12" s="27"/>
      <c r="B12" s="39" t="s">
        <v>10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40"/>
      <c r="AQ12" s="30" t="s">
        <v>11</v>
      </c>
      <c r="AR12" s="31"/>
      <c r="AS12" s="31"/>
      <c r="AT12" s="31"/>
      <c r="AU12" s="31"/>
      <c r="AV12" s="31"/>
      <c r="AW12" s="31"/>
      <c r="AX12" s="31"/>
      <c r="AY12" s="31"/>
      <c r="AZ12" s="31"/>
      <c r="BA12" s="32"/>
      <c r="BB12" s="1">
        <f>BB18</f>
        <v>20264.400000000001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</row>
    <row r="13" spans="1:79" x14ac:dyDescent="0.25">
      <c r="A13" s="33"/>
      <c r="B13" s="41" t="s">
        <v>12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2"/>
      <c r="AQ13" s="43"/>
      <c r="AR13" s="44"/>
      <c r="AS13" s="44"/>
      <c r="AT13" s="44"/>
      <c r="AU13" s="44"/>
      <c r="AV13" s="44"/>
      <c r="AW13" s="44"/>
      <c r="AX13" s="44"/>
      <c r="AY13" s="44"/>
      <c r="AZ13" s="44"/>
      <c r="BA13" s="45"/>
      <c r="BB13" s="4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6"/>
    </row>
    <row r="14" spans="1:79" x14ac:dyDescent="0.25">
      <c r="A14" s="46"/>
      <c r="B14" s="47" t="s">
        <v>13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  <c r="AQ14" s="36"/>
      <c r="AR14" s="37"/>
      <c r="AS14" s="37"/>
      <c r="AT14" s="37"/>
      <c r="AU14" s="37"/>
      <c r="AV14" s="37"/>
      <c r="AW14" s="37"/>
      <c r="AX14" s="37"/>
      <c r="AY14" s="37"/>
      <c r="AZ14" s="37"/>
      <c r="BA14" s="38"/>
      <c r="BB14" s="7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9"/>
    </row>
    <row r="15" spans="1:79" x14ac:dyDescent="0.25">
      <c r="A15" s="49"/>
      <c r="B15" s="50" t="s">
        <v>14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0" t="s">
        <v>15</v>
      </c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</row>
    <row r="16" spans="1:79" x14ac:dyDescent="0.25">
      <c r="A16" s="49"/>
      <c r="B16" s="50" t="s">
        <v>16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2" t="s">
        <v>17</v>
      </c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0" t="s">
        <v>15</v>
      </c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</row>
    <row r="17" spans="1:81" x14ac:dyDescent="0.25">
      <c r="A17" s="49"/>
      <c r="B17" s="50" t="s">
        <v>18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2" t="s">
        <v>19</v>
      </c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0" t="s">
        <v>15</v>
      </c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</row>
    <row r="18" spans="1:81" x14ac:dyDescent="0.25">
      <c r="A18" s="49"/>
      <c r="B18" s="50" t="s">
        <v>20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2" t="s">
        <v>21</v>
      </c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1">
        <v>20264.400000000001</v>
      </c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</row>
    <row r="19" spans="1:81" x14ac:dyDescent="0.25">
      <c r="A19" s="27"/>
      <c r="B19" s="53" t="s">
        <v>22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4"/>
      <c r="AQ19" s="30" t="s">
        <v>23</v>
      </c>
      <c r="AR19" s="31"/>
      <c r="AS19" s="31"/>
      <c r="AT19" s="31"/>
      <c r="AU19" s="31"/>
      <c r="AV19" s="31"/>
      <c r="AW19" s="31"/>
      <c r="AX19" s="31"/>
      <c r="AY19" s="31"/>
      <c r="AZ19" s="31"/>
      <c r="BA19" s="32"/>
      <c r="BB19" s="1">
        <f>BB21+BB23+BB27</f>
        <v>8808.68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</row>
    <row r="20" spans="1:81" x14ac:dyDescent="0.25">
      <c r="A20" s="46"/>
      <c r="B20" s="47" t="s">
        <v>24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8"/>
      <c r="AQ20" s="36"/>
      <c r="AR20" s="37"/>
      <c r="AS20" s="37"/>
      <c r="AT20" s="37"/>
      <c r="AU20" s="37"/>
      <c r="AV20" s="37"/>
      <c r="AW20" s="37"/>
      <c r="AX20" s="37"/>
      <c r="AY20" s="37"/>
      <c r="AZ20" s="37"/>
      <c r="BA20" s="38"/>
      <c r="BB20" s="7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9"/>
    </row>
    <row r="21" spans="1:81" x14ac:dyDescent="0.25">
      <c r="A21" s="27"/>
      <c r="B21" s="39" t="s">
        <v>25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40"/>
      <c r="AQ21" s="30" t="s">
        <v>26</v>
      </c>
      <c r="AR21" s="31"/>
      <c r="AS21" s="31"/>
      <c r="AT21" s="31"/>
      <c r="AU21" s="31"/>
      <c r="AV21" s="31"/>
      <c r="AW21" s="31"/>
      <c r="AX21" s="31"/>
      <c r="AY21" s="31"/>
      <c r="AZ21" s="31"/>
      <c r="BA21" s="32"/>
      <c r="BB21" s="1">
        <v>5210.83</v>
      </c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</row>
    <row r="22" spans="1:81" x14ac:dyDescent="0.25">
      <c r="A22" s="46"/>
      <c r="B22" s="55" t="s">
        <v>27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36"/>
      <c r="AR22" s="37"/>
      <c r="AS22" s="37"/>
      <c r="AT22" s="37"/>
      <c r="AU22" s="37"/>
      <c r="AV22" s="37"/>
      <c r="AW22" s="37"/>
      <c r="AX22" s="37"/>
      <c r="AY22" s="37"/>
      <c r="AZ22" s="37"/>
      <c r="BA22" s="38"/>
      <c r="BB22" s="7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9"/>
    </row>
    <row r="23" spans="1:81" x14ac:dyDescent="0.25">
      <c r="A23" s="49"/>
      <c r="B23" s="50" t="s">
        <v>28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2" t="s">
        <v>29</v>
      </c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1">
        <v>3586.6</v>
      </c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</row>
    <row r="24" spans="1:81" x14ac:dyDescent="0.25">
      <c r="A24" s="49"/>
      <c r="B24" s="57" t="s">
        <v>30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2" t="s">
        <v>31</v>
      </c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1">
        <v>3586.55</v>
      </c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</row>
    <row r="25" spans="1:81" x14ac:dyDescent="0.25">
      <c r="A25" s="49"/>
      <c r="B25" s="50" t="s">
        <v>32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2" t="s">
        <v>33</v>
      </c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0" t="s">
        <v>15</v>
      </c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</row>
    <row r="26" spans="1:81" x14ac:dyDescent="0.25">
      <c r="A26" s="49"/>
      <c r="B26" s="50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2" t="s">
        <v>35</v>
      </c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10" t="s">
        <v>15</v>
      </c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</row>
    <row r="27" spans="1:81" x14ac:dyDescent="0.25">
      <c r="A27" s="49"/>
      <c r="B27" s="50" t="s">
        <v>36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2" t="s">
        <v>37</v>
      </c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0">
        <v>11.25</v>
      </c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</row>
    <row r="30" spans="1:81" ht="15.75" x14ac:dyDescent="0.25">
      <c r="A30" s="59" t="s">
        <v>56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</row>
    <row r="31" spans="1:8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4" t="s">
        <v>3</v>
      </c>
    </row>
    <row r="32" spans="1:81" x14ac:dyDescent="0.25">
      <c r="A32" s="25" t="s">
        <v>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 t="s">
        <v>5</v>
      </c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 t="s">
        <v>6</v>
      </c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</row>
    <row r="33" spans="1:81" x14ac:dyDescent="0.25">
      <c r="A33" s="26">
        <v>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>
        <v>2</v>
      </c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>
        <v>3</v>
      </c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1:81" x14ac:dyDescent="0.25">
      <c r="A34" s="27"/>
      <c r="B34" s="28" t="s">
        <v>38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30" t="s">
        <v>8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2"/>
      <c r="BB34" s="1">
        <f>BB10</f>
        <v>29073.08</v>
      </c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3"/>
    </row>
    <row r="35" spans="1:81" x14ac:dyDescent="0.25">
      <c r="A35" s="33"/>
      <c r="B35" s="34" t="s">
        <v>39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5"/>
      <c r="AQ35" s="36"/>
      <c r="AR35" s="37"/>
      <c r="AS35" s="37"/>
      <c r="AT35" s="37"/>
      <c r="AU35" s="37"/>
      <c r="AV35" s="37"/>
      <c r="AW35" s="37"/>
      <c r="AX35" s="37"/>
      <c r="AY35" s="37"/>
      <c r="AZ35" s="37"/>
      <c r="BA35" s="38"/>
      <c r="BB35" s="7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9"/>
    </row>
    <row r="36" spans="1:81" x14ac:dyDescent="0.25">
      <c r="A36" s="27"/>
      <c r="B36" s="53" t="s">
        <v>10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4"/>
      <c r="AQ36" s="30" t="s">
        <v>11</v>
      </c>
      <c r="AR36" s="31"/>
      <c r="AS36" s="31"/>
      <c r="AT36" s="31"/>
      <c r="AU36" s="31"/>
      <c r="AV36" s="31"/>
      <c r="AW36" s="31"/>
      <c r="AX36" s="31"/>
      <c r="AY36" s="31"/>
      <c r="AZ36" s="31"/>
      <c r="BA36" s="32"/>
      <c r="BB36" s="1">
        <v>15946.51</v>
      </c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3"/>
    </row>
    <row r="37" spans="1:81" x14ac:dyDescent="0.25">
      <c r="A37" s="60"/>
      <c r="B37" s="61" t="s">
        <v>40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55"/>
      <c r="AQ37" s="43"/>
      <c r="AR37" s="44"/>
      <c r="AS37" s="44"/>
      <c r="AT37" s="44"/>
      <c r="AU37" s="44"/>
      <c r="AV37" s="44"/>
      <c r="AW37" s="44"/>
      <c r="AX37" s="44"/>
      <c r="AY37" s="44"/>
      <c r="AZ37" s="44"/>
      <c r="BA37" s="45"/>
      <c r="BB37" s="4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6"/>
    </row>
    <row r="38" spans="1:81" x14ac:dyDescent="0.25">
      <c r="A38" s="62"/>
      <c r="B38" s="39" t="s">
        <v>41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0"/>
      <c r="AQ38" s="30" t="s">
        <v>17</v>
      </c>
      <c r="AR38" s="31"/>
      <c r="AS38" s="31"/>
      <c r="AT38" s="31"/>
      <c r="AU38" s="31"/>
      <c r="AV38" s="31"/>
      <c r="AW38" s="31"/>
      <c r="AX38" s="31"/>
      <c r="AY38" s="31"/>
      <c r="AZ38" s="31"/>
      <c r="BA38" s="32"/>
      <c r="BB38" s="1">
        <v>7288.63</v>
      </c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3"/>
    </row>
    <row r="39" spans="1:81" x14ac:dyDescent="0.25">
      <c r="A39" s="63"/>
      <c r="B39" s="64" t="s">
        <v>42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5"/>
      <c r="AQ39" s="43"/>
      <c r="AR39" s="44"/>
      <c r="AS39" s="44"/>
      <c r="AT39" s="44"/>
      <c r="AU39" s="44"/>
      <c r="AV39" s="44"/>
      <c r="AW39" s="44"/>
      <c r="AX39" s="44"/>
      <c r="AY39" s="44"/>
      <c r="AZ39" s="44"/>
      <c r="BA39" s="45"/>
      <c r="BB39" s="4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6"/>
    </row>
    <row r="40" spans="1:81" x14ac:dyDescent="0.25">
      <c r="A40" s="66"/>
      <c r="B40" s="67" t="s">
        <v>43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8"/>
      <c r="AQ40" s="36"/>
      <c r="AR40" s="37"/>
      <c r="AS40" s="37"/>
      <c r="AT40" s="37"/>
      <c r="AU40" s="37"/>
      <c r="AV40" s="37"/>
      <c r="AW40" s="37"/>
      <c r="AX40" s="37"/>
      <c r="AY40" s="37"/>
      <c r="AZ40" s="37"/>
      <c r="BA40" s="38"/>
      <c r="BB40" s="7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9"/>
    </row>
    <row r="41" spans="1:81" x14ac:dyDescent="0.25">
      <c r="A41" s="69"/>
      <c r="B41" s="70" t="s">
        <v>44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50"/>
      <c r="AQ41" s="52" t="s">
        <v>19</v>
      </c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1">
        <v>4784.8900000000003</v>
      </c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</row>
    <row r="42" spans="1:81" x14ac:dyDescent="0.25">
      <c r="A42" s="69"/>
      <c r="B42" s="70" t="s">
        <v>45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50"/>
      <c r="AQ42" s="52" t="s">
        <v>21</v>
      </c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1">
        <v>4111.37</v>
      </c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</row>
    <row r="43" spans="1:81" x14ac:dyDescent="0.25">
      <c r="A43" s="69"/>
      <c r="B43" s="70" t="s">
        <v>46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50"/>
      <c r="AQ43" s="52" t="s">
        <v>23</v>
      </c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1">
        <v>35.51</v>
      </c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</row>
    <row r="44" spans="1:81" x14ac:dyDescent="0.25">
      <c r="A44" s="69"/>
      <c r="B44" s="70" t="s">
        <v>47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50"/>
      <c r="AQ44" s="52" t="s">
        <v>26</v>
      </c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11">
        <v>0</v>
      </c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</row>
    <row r="45" spans="1:81" x14ac:dyDescent="0.25">
      <c r="A45" s="69"/>
      <c r="B45" s="70" t="s">
        <v>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50"/>
      <c r="AQ45" s="52" t="s">
        <v>29</v>
      </c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1">
        <v>2234.6799999999998</v>
      </c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</row>
    <row r="46" spans="1:81" x14ac:dyDescent="0.25">
      <c r="A46" s="71"/>
      <c r="B46" s="72" t="s">
        <v>49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3"/>
      <c r="AQ46" s="30" t="s">
        <v>31</v>
      </c>
      <c r="AR46" s="31"/>
      <c r="AS46" s="31"/>
      <c r="AT46" s="31"/>
      <c r="AU46" s="31"/>
      <c r="AV46" s="31"/>
      <c r="AW46" s="31"/>
      <c r="AX46" s="31"/>
      <c r="AY46" s="31"/>
      <c r="AZ46" s="31"/>
      <c r="BA46" s="32"/>
      <c r="BB46" s="12" t="s">
        <v>15</v>
      </c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4"/>
    </row>
    <row r="47" spans="1:81" x14ac:dyDescent="0.25">
      <c r="A47" s="60"/>
      <c r="B47" s="61" t="s">
        <v>50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55"/>
      <c r="AQ47" s="36"/>
      <c r="AR47" s="37"/>
      <c r="AS47" s="37"/>
      <c r="AT47" s="37"/>
      <c r="AU47" s="37"/>
      <c r="AV47" s="37"/>
      <c r="AW47" s="37"/>
      <c r="AX47" s="37"/>
      <c r="AY47" s="37"/>
      <c r="AZ47" s="37"/>
      <c r="BA47" s="38"/>
      <c r="BB47" s="15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7"/>
    </row>
    <row r="48" spans="1:81" x14ac:dyDescent="0.25">
      <c r="A48" s="69"/>
      <c r="B48" s="70" t="s">
        <v>51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50"/>
      <c r="AQ48" s="52" t="s">
        <v>33</v>
      </c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11">
        <f>BB34-BB36-BB41-BB42-BB43-BB44-BB45-BB49-BB50</f>
        <v>1890.1000000000004</v>
      </c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</row>
    <row r="49" spans="1:81" x14ac:dyDescent="0.25">
      <c r="A49" s="69"/>
      <c r="B49" s="70" t="s">
        <v>52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50"/>
      <c r="AQ49" s="52" t="s">
        <v>35</v>
      </c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11">
        <v>70.02</v>
      </c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</row>
    <row r="50" spans="1:81" x14ac:dyDescent="0.25">
      <c r="A50" s="27"/>
      <c r="B50" s="74" t="s">
        <v>53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28"/>
      <c r="AQ50" s="30" t="s">
        <v>37</v>
      </c>
      <c r="AR50" s="31"/>
      <c r="AS50" s="31"/>
      <c r="AT50" s="31"/>
      <c r="AU50" s="31"/>
      <c r="AV50" s="31"/>
      <c r="AW50" s="31"/>
      <c r="AX50" s="31"/>
      <c r="AY50" s="31"/>
      <c r="AZ50" s="31"/>
      <c r="BA50" s="32"/>
      <c r="BB50" s="12">
        <v>0</v>
      </c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4"/>
    </row>
    <row r="51" spans="1:81" x14ac:dyDescent="0.25">
      <c r="A51" s="46"/>
      <c r="B51" s="34" t="s">
        <v>54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5"/>
      <c r="AQ51" s="36"/>
      <c r="AR51" s="37"/>
      <c r="AS51" s="37"/>
      <c r="AT51" s="37"/>
      <c r="AU51" s="37"/>
      <c r="AV51" s="37"/>
      <c r="AW51" s="37"/>
      <c r="AX51" s="37"/>
      <c r="AY51" s="37"/>
      <c r="AZ51" s="37"/>
      <c r="BA51" s="38"/>
      <c r="BB51" s="15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7"/>
    </row>
    <row r="52" spans="1:8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</row>
  </sheetData>
  <mergeCells count="103">
    <mergeCell ref="B49:AP49"/>
    <mergeCell ref="AQ49:BA49"/>
    <mergeCell ref="BB49:CC49"/>
    <mergeCell ref="B50:AP50"/>
    <mergeCell ref="AQ50:BA51"/>
    <mergeCell ref="BB50:CC51"/>
    <mergeCell ref="B51:AP51"/>
    <mergeCell ref="B46:AP46"/>
    <mergeCell ref="AQ46:BA47"/>
    <mergeCell ref="BB46:CC47"/>
    <mergeCell ref="B47:AP47"/>
    <mergeCell ref="B48:AP48"/>
    <mergeCell ref="AQ48:BA48"/>
    <mergeCell ref="BB48:CC48"/>
    <mergeCell ref="B44:AP44"/>
    <mergeCell ref="AQ44:BA44"/>
    <mergeCell ref="BB44:CC44"/>
    <mergeCell ref="B45:AP45"/>
    <mergeCell ref="AQ45:BA45"/>
    <mergeCell ref="BB45:CC45"/>
    <mergeCell ref="B42:AP42"/>
    <mergeCell ref="AQ42:BA42"/>
    <mergeCell ref="BB42:CC42"/>
    <mergeCell ref="B43:AP43"/>
    <mergeCell ref="AQ43:BA43"/>
    <mergeCell ref="BB43:CC43"/>
    <mergeCell ref="B38:AP38"/>
    <mergeCell ref="AQ38:BA40"/>
    <mergeCell ref="BB38:CC40"/>
    <mergeCell ref="B39:AP39"/>
    <mergeCell ref="B40:AP40"/>
    <mergeCell ref="B41:AP41"/>
    <mergeCell ref="AQ41:BA41"/>
    <mergeCell ref="BB41:CC41"/>
    <mergeCell ref="B34:AP34"/>
    <mergeCell ref="AQ34:BA35"/>
    <mergeCell ref="BB34:CC35"/>
    <mergeCell ref="B35:AP35"/>
    <mergeCell ref="B36:AP36"/>
    <mergeCell ref="AQ36:BA37"/>
    <mergeCell ref="BB36:CC37"/>
    <mergeCell ref="B37:AP37"/>
    <mergeCell ref="A30:CC30"/>
    <mergeCell ref="A32:AP32"/>
    <mergeCell ref="AQ32:BA32"/>
    <mergeCell ref="BB32:CC32"/>
    <mergeCell ref="A33:AP33"/>
    <mergeCell ref="AQ33:BA33"/>
    <mergeCell ref="BB33:CC33"/>
    <mergeCell ref="B26:AP26"/>
    <mergeCell ref="AQ26:BA26"/>
    <mergeCell ref="BB26:CA26"/>
    <mergeCell ref="B27:AP27"/>
    <mergeCell ref="AQ27:BA27"/>
    <mergeCell ref="BB27:CA27"/>
    <mergeCell ref="B24:AP24"/>
    <mergeCell ref="AQ24:BA24"/>
    <mergeCell ref="BB24:CA24"/>
    <mergeCell ref="B25:AP25"/>
    <mergeCell ref="AQ25:BA25"/>
    <mergeCell ref="BB25:CA25"/>
    <mergeCell ref="B21:AP21"/>
    <mergeCell ref="AQ21:BA22"/>
    <mergeCell ref="BB21:CA22"/>
    <mergeCell ref="B22:AP22"/>
    <mergeCell ref="B23:AP23"/>
    <mergeCell ref="AQ23:BA23"/>
    <mergeCell ref="BB23:CA23"/>
    <mergeCell ref="B18:AP18"/>
    <mergeCell ref="AQ18:BA18"/>
    <mergeCell ref="BB18:CA18"/>
    <mergeCell ref="B19:AP19"/>
    <mergeCell ref="AQ19:BA20"/>
    <mergeCell ref="BB19:CA20"/>
    <mergeCell ref="B20:AP20"/>
    <mergeCell ref="B16:AP16"/>
    <mergeCell ref="AQ16:BA16"/>
    <mergeCell ref="BB16:CA16"/>
    <mergeCell ref="B17:AP17"/>
    <mergeCell ref="AQ17:BA17"/>
    <mergeCell ref="BB17:CA17"/>
    <mergeCell ref="B15:AP15"/>
    <mergeCell ref="AQ15:BA15"/>
    <mergeCell ref="BB15:CA15"/>
    <mergeCell ref="A9:AP9"/>
    <mergeCell ref="AQ9:BA9"/>
    <mergeCell ref="BB9:CA9"/>
    <mergeCell ref="B10:AP10"/>
    <mergeCell ref="AQ10:BA11"/>
    <mergeCell ref="BB10:CA11"/>
    <mergeCell ref="B11:AP11"/>
    <mergeCell ref="A1:CA1"/>
    <mergeCell ref="A2:CA2"/>
    <mergeCell ref="A3:CA3"/>
    <mergeCell ref="A6:CA6"/>
    <mergeCell ref="A8:AP8"/>
    <mergeCell ref="AQ8:BA8"/>
    <mergeCell ref="BB8:CA8"/>
    <mergeCell ref="B12:AP12"/>
    <mergeCell ref="AQ12:BA14"/>
    <mergeCell ref="BB12:CA14"/>
    <mergeCell ref="B13:AP13"/>
    <mergeCell ref="B14:AP14"/>
  </mergeCells>
  <pageMargins left="0.19685039370078741" right="0.19685039370078741" top="0.19685039370078741" bottom="0.19685039370078741" header="0.31496062992125984" footer="0.19685039370078741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2023-01-30T07:22:01Z</dcterms:modified>
</cp:coreProperties>
</file>